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2"/>
  <workbookPr defaultThemeVersion="166925"/>
  <mc:AlternateContent xmlns:mc="http://schemas.openxmlformats.org/markup-compatibility/2006">
    <mc:Choice Requires="x15">
      <x15ac:absPath xmlns:x15ac="http://schemas.microsoft.com/office/spreadsheetml/2010/11/ac" url="/Users/amandamaccannell/Desktop/SOBGS 2017:2018/"/>
    </mc:Choice>
  </mc:AlternateContent>
  <xr:revisionPtr revIDLastSave="0" documentId="8_{D7595DF9-B76F-47CC-AC73-8938341E0DEB}" xr6:coauthVersionLast="47" xr6:coauthVersionMax="47" xr10:uidLastSave="{00000000-0000-0000-0000-000000000000}"/>
  <bookViews>
    <workbookView xWindow="1520" yWindow="460" windowWidth="27280" windowHeight="17540" xr2:uid="{00000000-000D-0000-FFFF-FFFF00000000}"/>
  </bookViews>
  <sheets>
    <sheet name="MSc" sheetId="2" r:id="rId1"/>
    <sheet name="PhD"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3" l="1"/>
  <c r="B13" i="3"/>
  <c r="B12" i="3"/>
  <c r="B11" i="3"/>
  <c r="B10" i="3"/>
  <c r="B9" i="3"/>
  <c r="B8" i="3"/>
  <c r="B6" i="3"/>
  <c r="B12" i="2"/>
  <c r="B18" i="2"/>
  <c r="B16" i="2"/>
  <c r="B15" i="2"/>
  <c r="B13" i="2"/>
  <c r="B11" i="2"/>
  <c r="B7" i="2"/>
  <c r="B6" i="2"/>
  <c r="C6" i="3" l="1"/>
  <c r="C9" i="3"/>
  <c r="C10" i="3"/>
  <c r="C11" i="3"/>
  <c r="C12" i="3"/>
  <c r="C13" i="3"/>
  <c r="C6" i="2"/>
  <c r="C11" i="2" l="1"/>
  <c r="C7" i="2"/>
  <c r="C13" i="2"/>
  <c r="C15" i="2"/>
  <c r="C16" i="2"/>
</calcChain>
</file>

<file path=xl/sharedStrings.xml><?xml version="1.0" encoding="utf-8"?>
<sst xmlns="http://schemas.openxmlformats.org/spreadsheetml/2006/main" count="66" uniqueCount="60">
  <si>
    <t>Name:</t>
  </si>
  <si>
    <r>
      <t xml:space="preserve">Instructions: insert the date you would like to defend your thesis into the yellow highlighted cell </t>
    </r>
    <r>
      <rPr>
        <b/>
        <sz val="22"/>
        <color rgb="FFFF0000"/>
        <rFont val="Calibri (Body)_x0000_"/>
      </rPr>
      <t>(YYYY-MM-DD)</t>
    </r>
  </si>
  <si>
    <t>Masters Thesis Defense Timeline</t>
  </si>
  <si>
    <t xml:space="preserve">Thesis Title: </t>
  </si>
  <si>
    <t>Completed?</t>
  </si>
  <si>
    <t>Date</t>
  </si>
  <si>
    <t>Event</t>
  </si>
  <si>
    <t xml:space="preserve">Description </t>
  </si>
  <si>
    <t>Suggested Examiners (7 weeks prior to defense)</t>
  </si>
  <si>
    <t>You must provide the Grad Program Coordinator with suggested examiners (after verifying their availability) which will then be approved by the Biology Graduate Education Committee.</t>
  </si>
  <si>
    <t>Examiners Approved (6 weeks prior to defense)</t>
  </si>
  <si>
    <t>The Grad Program Coordinator will notify you when your initial suggested committee is approved. If the committee is not approved, you are required to adjust the committee and seek approval again.</t>
  </si>
  <si>
    <t>(6 weeks prior)</t>
  </si>
  <si>
    <r>
      <t>May 2</t>
    </r>
    <r>
      <rPr>
        <vertAlign val="superscript"/>
        <sz val="16"/>
        <color theme="1"/>
        <rFont val="Arial"/>
        <family val="2"/>
      </rPr>
      <t>nd</t>
    </r>
    <r>
      <rPr>
        <sz val="16"/>
        <color theme="1"/>
        <rFont val="Arial"/>
        <family val="2"/>
      </rPr>
      <t xml:space="preserve"> </t>
    </r>
  </si>
  <si>
    <t>Finalize exam</t>
  </si>
  <si>
    <t>The student finalizes the exam date with the entire committee and provides the Grad Program Coordinator with the date, time and location of the examination, as well as thesis title and format.  The Grad Program Coordinator will secure the chair.</t>
  </si>
  <si>
    <t>(5 weeks prior)</t>
  </si>
  <si>
    <t>Finalise exam (5 weeks prior to defense)</t>
  </si>
  <si>
    <t>You must finalize the exam date with all members of your committee and provide the Grad Program Coordinator with the date, time and location of the examination, as well as thesis title and format.  The Grad Program Coordinator will secure the chair.</t>
  </si>
  <si>
    <t>Thesis to Reader</t>
  </si>
  <si>
    <t xml:space="preserve">You must give your reader a minimum of 2 weeks to read your thesis. Consult with your reader to determine how much time they require to read your thesis, and how much time you might require addressing your reader's comments. If you are jointly supervised, a reader is not required. The reader must fill out the "Certificate of Approval (Reader Form)” and return it to the Grad Program Coordinator. </t>
  </si>
  <si>
    <t>Board Examination Fom (4 weeks prior to defense)</t>
  </si>
  <si>
    <t>Grad Program Coordinator prepares the Board Examination form for submission to SGPS by the four week deadline. This form must be signed by yourself and your supervisor(s) and retruned to the Grad Program Coodinator.</t>
  </si>
  <si>
    <t>(4 weeks prior)</t>
  </si>
  <si>
    <t>Submit Thesis (3 weeks prior to defense)</t>
  </si>
  <si>
    <r>
      <t>You must submit the Certificate of Approval and Supervisor Approval forms to the Grad Program Coordinator who can then authorize the student to electronically submit their thesis via the </t>
    </r>
    <r>
      <rPr>
        <u/>
        <sz val="16"/>
        <color rgb="FF015B86"/>
        <rFont val="Arial"/>
        <family val="2"/>
      </rPr>
      <t>Scholarship@Western</t>
    </r>
    <r>
      <rPr>
        <sz val="16"/>
        <color rgb="FF222222"/>
        <rFont val="Arial"/>
        <family val="2"/>
      </rPr>
      <t>(</t>
    </r>
    <r>
      <rPr>
        <u/>
        <sz val="16"/>
        <color rgb="FF015B86"/>
        <rFont val="Arial"/>
        <family val="2"/>
      </rPr>
      <t>http://ir.lib.uwo.ca/</t>
    </r>
    <r>
      <rPr>
        <sz val="16"/>
        <color rgb="FF222222"/>
        <rFont val="Arial"/>
        <family val="2"/>
      </rPr>
      <t>).The thesis remains open for approximately one day during which time you can review it and make changes if needed. After that time it is locked for submission to the examiners. You are encouraged to review it during this open period.</t>
    </r>
  </si>
  <si>
    <t>Thesis Approval (3 days prior to defense)</t>
  </si>
  <si>
    <t xml:space="preserve">The assessors report back to the School of Graduate and Postdoctoral Studies on whether thesis is approved to go forward to examination. You will be notified via email with the decission. </t>
  </si>
  <si>
    <t>(3 days)</t>
  </si>
  <si>
    <t>Thesis Defense Date</t>
  </si>
  <si>
    <r>
      <t xml:space="preserve">Thesis-only status: </t>
    </r>
    <r>
      <rPr>
        <sz val="16"/>
        <color theme="1"/>
        <rFont val="Arial"/>
        <family val="2"/>
      </rPr>
      <t>If you are intending to complete preliminary submission of the thesis to Scholarship@Western no later than the final day of the term (Winter: April 30, Summer: August 31, Fall: last business day in December before University closure) and have your thesis examination scheduled in the following term, you will need to register for thesis defense only status. The completed Thesis Defense Only (TDO) status form must be submitted directly to SGPS at least five weeks prior to the end of term.
http://grad.uwo.ca/current_students/change_status/IntenttoSubmitThesisbyEndofTermforTDOStatusConsideration_2018.pdf</t>
    </r>
  </si>
  <si>
    <t>Please review the SGPS website below for details on the electronic thesis preparation process, formatting, etc. </t>
  </si>
  <si>
    <t>  https://grad.uwo.ca/current_students/thesis/index.html</t>
  </si>
  <si>
    <t>For information on the thesis regulations, please see the following: </t>
  </si>
  <si>
    <t>  https://grad.uwo.ca/current_students/regulations/8.html</t>
  </si>
  <si>
    <r>
      <t>The rule of thumb for revisions to be completed is two weeks, however, the School of Graduate and Postdoctoral Studies allows up to six weeks. You are only considered to have completed your degree after you have uploaded your final approved thesis to </t>
    </r>
    <r>
      <rPr>
        <u/>
        <sz val="16"/>
        <color rgb="FF015B86"/>
        <rFont val="Arial"/>
        <family val="2"/>
      </rPr>
      <t>Scholarship@Western</t>
    </r>
    <r>
      <rPr>
        <sz val="16"/>
        <color rgb="FF222222"/>
        <rFont val="Arial"/>
        <family val="2"/>
      </rPr>
      <t> (</t>
    </r>
    <r>
      <rPr>
        <u/>
        <sz val="16"/>
        <color rgb="FF015B86"/>
        <rFont val="Arial"/>
        <family val="2"/>
      </rPr>
      <t>http://ir.lib.uwo.ca/</t>
    </r>
    <r>
      <rPr>
        <sz val="16"/>
        <color rgb="FF222222"/>
        <rFont val="Arial"/>
        <family val="2"/>
      </rPr>
      <t>)  and submitted your signed Certificate of Examination form.</t>
    </r>
  </si>
  <si>
    <r>
      <t xml:space="preserve">Instructions: insert the date you would like to defend your thesis into the yellow highlighted cell </t>
    </r>
    <r>
      <rPr>
        <b/>
        <sz val="20"/>
        <color rgb="FFFF0000"/>
        <rFont val="Calibri (Body)_x0000_"/>
      </rPr>
      <t>(YYYY-MM-DD)</t>
    </r>
  </si>
  <si>
    <t>Doctoral Thesis Defense Timeline</t>
  </si>
  <si>
    <t>Description</t>
  </si>
  <si>
    <t>Suggested examiners (9 weeks prior to defense)</t>
  </si>
  <si>
    <t>Supervisor(s) provides the Grad Program Coordinator with suggested examiners (after verifying their availability) for Biology Graduate Education Committee approval. This is done by submitting the “Information for BGEC for approval of a PhD examination board” form. If there are two supervisors the other supervisor must submit the “Co-(or joint-)supervisor information for BGEC for approval of a PhD examination board” form. Both forms can be found on the Department of Biology website under the “Current Students – Forms and Deadlines” (nine weeks prior).</t>
  </si>
  <si>
    <t>Note: The Supervisor is responsible for the arrangement of and contact with the examiners.</t>
  </si>
  <si>
    <t>Thesis to reader</t>
  </si>
  <si>
    <t xml:space="preserve">You must give your reader a minimum of 3 weeks to read your thesis. Consult your reader to determine how much time they require to read your thesis, and how much time you might require addressing your reader's comments. If the student is jointly supervised, a reader is not required. The reader must fill out the "Certificate of Approval (Reader Form)” and return it to the Grad Program Coordinator. </t>
  </si>
  <si>
    <t>Examiners Approved (8 weeks prior to defense)</t>
  </si>
  <si>
    <t>Finalize exam (7 weeks prior to defense)</t>
  </si>
  <si>
    <r>
      <t>Supervisor</t>
    </r>
    <r>
      <rPr>
        <b/>
        <sz val="16"/>
        <color rgb="FF222222"/>
        <rFont val="Arial"/>
        <family val="2"/>
      </rPr>
      <t xml:space="preserve"> </t>
    </r>
    <r>
      <rPr>
        <sz val="16"/>
        <color rgb="FF222222"/>
        <rFont val="Arial"/>
        <family val="2"/>
      </rPr>
      <t>finalizes the exam date with the entire committee and provides the Grad Program Coordinator with the date and time of the examination. (Grad Program Coordinator will assist in locating public lecture room and SGPS appoints the exam room). The exam is generally scheduled to start 1.5 hours after start of the lecture.</t>
    </r>
  </si>
  <si>
    <t>Board examination form (6 weeks prior to defense)</t>
  </si>
  <si>
    <t>Grad Program Coordinator prepares the Doctoral Thesis Examination Request form for submission to SGPS by the six week deadline.</t>
  </si>
  <si>
    <t>Submit thesis (5 weeks prior to defense)</t>
  </si>
  <si>
    <r>
      <t>You submit the Certificate of Approval form found on the </t>
    </r>
    <r>
      <rPr>
        <sz val="16"/>
        <color rgb="FF015B86"/>
        <rFont val="Arial"/>
        <family val="2"/>
      </rPr>
      <t>departmental website to the Grad Program Coordinator</t>
    </r>
    <r>
      <rPr>
        <sz val="16"/>
        <color rgb="FF222222"/>
        <rFont val="Arial"/>
        <family val="2"/>
      </rPr>
      <t>.  Once the Grad Program Coordinator has the signed form with all required approvals, you can then upload the thesis via the </t>
    </r>
    <r>
      <rPr>
        <sz val="16"/>
        <color rgb="FF015B86"/>
        <rFont val="Arial"/>
        <family val="2"/>
      </rPr>
      <t>Scholarship@Western</t>
    </r>
    <r>
      <rPr>
        <sz val="16"/>
        <color rgb="FF222222"/>
        <rFont val="Arial"/>
        <family val="2"/>
      </rPr>
      <t> (</t>
    </r>
    <r>
      <rPr>
        <sz val="16"/>
        <color rgb="FF015B86"/>
        <rFont val="Arial"/>
        <family val="2"/>
      </rPr>
      <t>http://ir.lib.uwo.ca/</t>
    </r>
    <r>
      <rPr>
        <sz val="16"/>
        <color rgb="FF222222"/>
        <rFont val="Arial"/>
        <family val="2"/>
      </rPr>
      <t>) site. The thesis remains open for approximately one day during which time you can review it and make changes if needed. After that time it is locked for submission to the examiners. You are encouraged to review it during this open period.</t>
    </r>
  </si>
  <si>
    <t>Thesis Approval (5 days prior to defense)</t>
  </si>
  <si>
    <t xml:space="preserve">The assessors report back to SGPS on whether the thesis is approved to go forward to examination. You will be notified via email with the decission. </t>
  </si>
  <si>
    <t>Thesis Defence Date</t>
  </si>
  <si>
    <r>
      <rPr>
        <b/>
        <sz val="16"/>
        <color theme="1"/>
        <rFont val="Arial"/>
        <family val="2"/>
      </rPr>
      <t xml:space="preserve">Thesis-only status: </t>
    </r>
    <r>
      <rPr>
        <sz val="16"/>
        <color theme="1"/>
        <rFont val="Arial"/>
        <family val="2"/>
      </rPr>
      <t>If you are intending to complete preliminary submission of the thesis to Scholarship@Western no later than the final day of the term (Winter: April 30, Summer: August 31, Fall: last business day in December before University closure) and have your thesis examination scheduled in the following term, you will need to register for thesis defense only status. The completed Thesis Defense Only (TDO) status form must be submitted directly to SGPS at least five weeks prior to the end of term.
http://grad.uwo.ca/current_students/change_status/IntenttoSubmitThesisbyEndofTermforTDOStatusConsideration_2018.pdf</t>
    </r>
  </si>
  <si>
    <t>For SGPS term deadlines for submission of a Doctoral thesis, please see the following link:</t>
  </si>
  <si>
    <t>http://grad.uwo.ca/current_students/thesis/timelines.html</t>
  </si>
  <si>
    <t>Please review the SGPS website below for details on the thesis preparation guidelines.</t>
  </si>
  <si>
    <t>http://grad.uwo.ca/current_students/thesis_regulation_guide.htm</t>
  </si>
  <si>
    <r>
      <t>The rule of thumb for revisions to be completed is two weeks, however, the School of Graduate and Postdoctoral Studies allows up to six weeks. You are only considered to have completed your degree after you have submitted your final revised thesis via </t>
    </r>
    <r>
      <rPr>
        <sz val="16"/>
        <color rgb="FF015B86"/>
        <rFont val="Arial"/>
        <family val="2"/>
      </rPr>
      <t>Scholarship@Western</t>
    </r>
    <r>
      <rPr>
        <sz val="16"/>
        <color rgb="FF222222"/>
        <rFont val="Arial"/>
        <family val="2"/>
      </rPr>
      <t> (</t>
    </r>
    <r>
      <rPr>
        <sz val="16"/>
        <color rgb="FF015B86"/>
        <rFont val="Arial"/>
        <family val="2"/>
      </rPr>
      <t>http://ir.lib.uwo.ca/</t>
    </r>
    <r>
      <rPr>
        <sz val="16"/>
        <color rgb="FF222222"/>
        <rFont val="Arial"/>
        <family val="2"/>
      </rPr>
      <t>) and provided the School of Graduate and Postdoctoral Studies with the signed Certificate of Examination. Please note that if the final thesis is submitted within the two to six week deadline but that submission date falls into another term, the student is considered enrolled in that term which may incur tuition fees and will incur ancillary fees. Convocation will be based on that term.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</si>
</sst>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3">
    <font>
      <sz val="12"/>
      <color theme="1"/>
      <name val="Calibri"/>
      <family val="2"/>
      <scheme val="minor"/>
    </font>
    <font>
      <u/>
      <sz val="12"/>
      <color theme="10"/>
      <name val="Calibri"/>
      <family val="2"/>
      <scheme val="minor"/>
    </font>
    <font>
      <sz val="16"/>
      <color theme="1"/>
      <name val="Calibri"/>
      <family val="2"/>
      <scheme val="minor"/>
    </font>
    <font>
      <sz val="22"/>
      <color theme="0"/>
      <name val="Calibri (Body)_x0000_"/>
    </font>
    <font>
      <sz val="16"/>
      <color theme="1"/>
      <name val="Arial"/>
      <family val="2"/>
    </font>
    <font>
      <sz val="16"/>
      <color rgb="FF222222"/>
      <name val="Arial"/>
      <family val="2"/>
    </font>
    <font>
      <vertAlign val="superscript"/>
      <sz val="16"/>
      <color theme="1"/>
      <name val="Arial"/>
      <family val="2"/>
    </font>
    <font>
      <u/>
      <sz val="16"/>
      <color rgb="FF015B86"/>
      <name val="Arial"/>
      <family val="2"/>
    </font>
    <font>
      <u/>
      <sz val="16"/>
      <color theme="10"/>
      <name val="Calibri"/>
      <family val="2"/>
      <scheme val="minor"/>
    </font>
    <font>
      <b/>
      <sz val="22"/>
      <color rgb="FFFFFFFF"/>
      <name val="Calibri (Body)"/>
    </font>
    <font>
      <b/>
      <sz val="16"/>
      <color rgb="FF222222"/>
      <name val="Arial"/>
      <family val="2"/>
    </font>
    <font>
      <sz val="16"/>
      <color rgb="FF015B86"/>
      <name val="Arial"/>
      <family val="2"/>
    </font>
    <font>
      <b/>
      <sz val="20"/>
      <color theme="1"/>
      <name val="Calibri (Body)_x0000_"/>
    </font>
    <font>
      <b/>
      <sz val="22"/>
      <color theme="1"/>
      <name val="Calibri (Body)"/>
    </font>
    <font>
      <b/>
      <sz val="22"/>
      <color theme="1"/>
      <name val="Calibri (Body)_x0000_"/>
    </font>
    <font>
      <b/>
      <sz val="20"/>
      <color rgb="FFFF0000"/>
      <name val="Calibri (Body)_x0000_"/>
    </font>
    <font>
      <b/>
      <sz val="22"/>
      <color rgb="FFFF0000"/>
      <name val="Calibri (Body)_x0000_"/>
    </font>
    <font>
      <sz val="16"/>
      <color theme="0"/>
      <name val="Arial"/>
      <family val="2"/>
    </font>
    <font>
      <sz val="12"/>
      <color theme="0"/>
      <name val="Calibri"/>
      <family val="2"/>
      <scheme val="minor"/>
    </font>
    <font>
      <b/>
      <sz val="16"/>
      <color theme="1"/>
      <name val="Arial"/>
      <family val="2"/>
    </font>
    <font>
      <sz val="36"/>
      <color theme="0"/>
      <name val="Arial"/>
      <family val="2"/>
    </font>
    <font>
      <b/>
      <sz val="18"/>
      <color theme="0"/>
      <name val="Arial"/>
      <family val="2"/>
    </font>
    <font>
      <b/>
      <sz val="18"/>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7030A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90">
    <xf numFmtId="0" fontId="0" fillId="0" borderId="0" xfId="0"/>
    <xf numFmtId="0" fontId="2" fillId="0" borderId="0" xfId="0" applyFont="1"/>
    <xf numFmtId="164" fontId="2" fillId="0" borderId="0" xfId="0" applyNumberFormat="1" applyFont="1" applyAlignment="1">
      <alignment horizontal="center"/>
    </xf>
    <xf numFmtId="164" fontId="4" fillId="0" borderId="5"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164" fontId="4" fillId="2" borderId="5" xfId="0" applyNumberFormat="1" applyFont="1" applyFill="1" applyBorder="1" applyAlignment="1">
      <alignment horizontal="center" vertical="center" wrapText="1"/>
    </xf>
    <xf numFmtId="0" fontId="4" fillId="0" borderId="5" xfId="0" applyFont="1" applyBorder="1" applyAlignment="1">
      <alignment vertical="center" wrapText="1"/>
    </xf>
    <xf numFmtId="0" fontId="5" fillId="0" borderId="12" xfId="0" applyFont="1" applyBorder="1" applyAlignment="1">
      <alignment vertical="center" wrapText="1"/>
    </xf>
    <xf numFmtId="0" fontId="4" fillId="0" borderId="12" xfId="0" applyFont="1" applyBorder="1" applyAlignment="1">
      <alignment vertical="center" wrapText="1"/>
    </xf>
    <xf numFmtId="0" fontId="5" fillId="2" borderId="1" xfId="0" applyFont="1" applyFill="1" applyBorder="1" applyAlignment="1">
      <alignment vertical="center" wrapText="1"/>
    </xf>
    <xf numFmtId="0" fontId="5" fillId="2" borderId="5"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0" fillId="0" borderId="0" xfId="0" applyAlignment="1">
      <alignment horizontal="center"/>
    </xf>
    <xf numFmtId="0" fontId="4" fillId="2" borderId="5" xfId="0" applyFont="1" applyFill="1" applyBorder="1" applyAlignment="1">
      <alignment vertical="center" wrapText="1"/>
    </xf>
    <xf numFmtId="0" fontId="4" fillId="2" borderId="1" xfId="0" applyFont="1" applyFill="1" applyBorder="1" applyAlignment="1">
      <alignment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vertical="center" wrapText="1"/>
    </xf>
    <xf numFmtId="0" fontId="17" fillId="4" borderId="12" xfId="0" applyFont="1" applyFill="1" applyBorder="1" applyAlignment="1">
      <alignment vertical="center"/>
    </xf>
    <xf numFmtId="0" fontId="17" fillId="4" borderId="6" xfId="0" applyFont="1" applyFill="1" applyBorder="1" applyAlignment="1">
      <alignment vertical="center" wrapText="1"/>
    </xf>
    <xf numFmtId="164" fontId="4" fillId="3"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164" fontId="17" fillId="4" borderId="1" xfId="0" applyNumberFormat="1" applyFont="1" applyFill="1" applyBorder="1" applyAlignment="1">
      <alignment horizontal="center" vertical="center" wrapText="1"/>
    </xf>
    <xf numFmtId="0" fontId="17" fillId="4" borderId="1" xfId="0" applyFont="1" applyFill="1" applyBorder="1" applyAlignment="1">
      <alignment vertical="center"/>
    </xf>
    <xf numFmtId="0" fontId="17" fillId="4" borderId="2" xfId="0" applyFont="1" applyFill="1" applyBorder="1" applyAlignment="1">
      <alignment horizontal="center" vertical="center" wrapText="1"/>
    </xf>
    <xf numFmtId="0" fontId="4" fillId="2" borderId="7" xfId="0" applyFont="1" applyFill="1" applyBorder="1" applyAlignment="1">
      <alignment vertical="center" wrapText="1"/>
    </xf>
    <xf numFmtId="0" fontId="18" fillId="0" borderId="0" xfId="0" applyFont="1"/>
    <xf numFmtId="0" fontId="5" fillId="2" borderId="12" xfId="0" applyFont="1" applyFill="1" applyBorder="1" applyAlignment="1">
      <alignment vertical="center" wrapText="1"/>
    </xf>
    <xf numFmtId="0" fontId="21" fillId="4" borderId="12" xfId="0" applyFont="1" applyFill="1" applyBorder="1" applyAlignment="1">
      <alignment horizontal="center"/>
    </xf>
    <xf numFmtId="0" fontId="21" fillId="4" borderId="1" xfId="0" applyFont="1" applyFill="1" applyBorder="1" applyAlignment="1">
      <alignment horizontal="center"/>
    </xf>
    <xf numFmtId="0" fontId="21" fillId="4" borderId="5" xfId="0" applyFont="1" applyFill="1" applyBorder="1" applyAlignment="1">
      <alignment horizontal="center"/>
    </xf>
    <xf numFmtId="0" fontId="22" fillId="4" borderId="0" xfId="0" applyFont="1" applyFill="1" applyAlignment="1">
      <alignment horizontal="center"/>
    </xf>
    <xf numFmtId="0" fontId="22" fillId="4" borderId="1" xfId="0" applyFont="1" applyFill="1" applyBorder="1" applyAlignment="1">
      <alignment horizontal="center"/>
    </xf>
    <xf numFmtId="0" fontId="22" fillId="4" borderId="12" xfId="0" applyFont="1" applyFill="1" applyBorder="1" applyAlignment="1">
      <alignment horizontal="center"/>
    </xf>
    <xf numFmtId="0" fontId="19" fillId="0" borderId="14" xfId="0" applyFont="1" applyBorder="1" applyAlignment="1">
      <alignment vertical="top" wrapText="1"/>
    </xf>
    <xf numFmtId="0" fontId="4" fillId="0" borderId="15" xfId="0" applyFont="1" applyBorder="1" applyAlignment="1">
      <alignment vertical="top"/>
    </xf>
    <xf numFmtId="0" fontId="4" fillId="0" borderId="16" xfId="0" applyFont="1" applyBorder="1" applyAlignment="1">
      <alignment vertical="top"/>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164" fontId="14" fillId="0" borderId="0" xfId="0" applyNumberFormat="1" applyFont="1" applyAlignment="1">
      <alignment horizontal="center"/>
    </xf>
    <xf numFmtId="164" fontId="2" fillId="0" borderId="0" xfId="0" applyNumberFormat="1" applyFont="1" applyAlignment="1">
      <alignment horizontal="left"/>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5" fillId="0" borderId="12" xfId="0" applyFont="1" applyBorder="1" applyAlignment="1">
      <alignment vertical="center" wrapText="1"/>
    </xf>
    <xf numFmtId="0" fontId="5" fillId="0" borderId="5"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0" xfId="0" applyFont="1" applyAlignment="1">
      <alignment vertical="center" wrapText="1"/>
    </xf>
    <xf numFmtId="0" fontId="5" fillId="0" borderId="8" xfId="0" applyFont="1" applyBorder="1" applyAlignment="1">
      <alignment vertical="center" wrapText="1"/>
    </xf>
    <xf numFmtId="0" fontId="8" fillId="0" borderId="9" xfId="1" applyFont="1" applyBorder="1" applyAlignment="1">
      <alignment vertical="center" wrapText="1"/>
    </xf>
    <xf numFmtId="0" fontId="8" fillId="0" borderId="0" xfId="1" applyFont="1" applyBorder="1" applyAlignment="1">
      <alignment vertical="center" wrapText="1"/>
    </xf>
    <xf numFmtId="0" fontId="8" fillId="0" borderId="8" xfId="1" applyFont="1" applyBorder="1" applyAlignment="1">
      <alignment vertical="center" wrapText="1"/>
    </xf>
    <xf numFmtId="0" fontId="8" fillId="0" borderId="10" xfId="1" applyFont="1" applyBorder="1" applyAlignment="1">
      <alignment vertical="center" wrapText="1"/>
    </xf>
    <xf numFmtId="0" fontId="8" fillId="0" borderId="11" xfId="1" applyFont="1" applyBorder="1" applyAlignment="1">
      <alignment vertical="center" wrapText="1"/>
    </xf>
    <xf numFmtId="0" fontId="8" fillId="0" borderId="6" xfId="1" applyFont="1" applyBorder="1" applyAlignment="1">
      <alignment vertical="center" wrapText="1"/>
    </xf>
    <xf numFmtId="164" fontId="12" fillId="0" borderId="11" xfId="0" applyNumberFormat="1" applyFont="1" applyBorder="1" applyAlignment="1">
      <alignment horizontal="center"/>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6" xfId="0" applyFont="1" applyFill="1" applyBorder="1" applyAlignment="1">
      <alignment vertical="center" wrapText="1"/>
    </xf>
    <xf numFmtId="164" fontId="5" fillId="2" borderId="12"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9" fillId="4" borderId="2" xfId="0" applyFont="1" applyFill="1" applyBorder="1" applyAlignment="1">
      <alignment vertical="center" wrapText="1"/>
    </xf>
    <xf numFmtId="0" fontId="9" fillId="4" borderId="3" xfId="0" applyFont="1" applyFill="1" applyBorder="1" applyAlignment="1">
      <alignment vertical="center" wrapText="1"/>
    </xf>
    <xf numFmtId="0" fontId="9" fillId="4" borderId="4" xfId="0" applyFont="1" applyFill="1" applyBorder="1" applyAlignment="1">
      <alignment vertical="center" wrapText="1"/>
    </xf>
    <xf numFmtId="0" fontId="4" fillId="0" borderId="14" xfId="0" applyFont="1" applyBorder="1" applyAlignment="1">
      <alignment vertical="center" wrapText="1"/>
    </xf>
    <xf numFmtId="0" fontId="20" fillId="0" borderId="15" xfId="0" applyFont="1" applyBorder="1" applyAlignment="1">
      <alignment vertical="center"/>
    </xf>
    <xf numFmtId="0" fontId="20" fillId="0" borderId="16" xfId="0" applyFont="1" applyBorder="1" applyAlignment="1">
      <alignment vertical="center"/>
    </xf>
    <xf numFmtId="0" fontId="5" fillId="2" borderId="9" xfId="0" applyFont="1" applyFill="1" applyBorder="1" applyAlignment="1">
      <alignment vertical="center" wrapText="1"/>
    </xf>
    <xf numFmtId="0" fontId="5" fillId="2" borderId="0" xfId="0" applyFont="1" applyFill="1" applyAlignment="1">
      <alignment vertical="center" wrapText="1"/>
    </xf>
    <xf numFmtId="0" fontId="5" fillId="2" borderId="8" xfId="0" applyFont="1" applyFill="1" applyBorder="1" applyAlignment="1">
      <alignment vertical="center" wrapText="1"/>
    </xf>
    <xf numFmtId="0" fontId="8" fillId="2" borderId="9" xfId="1" applyFont="1" applyFill="1" applyBorder="1" applyAlignment="1">
      <alignment vertical="center" wrapText="1"/>
    </xf>
    <xf numFmtId="0" fontId="8" fillId="2" borderId="0" xfId="1" applyFont="1" applyFill="1" applyBorder="1" applyAlignment="1">
      <alignment vertical="center" wrapText="1"/>
    </xf>
    <xf numFmtId="0" fontId="8" fillId="2" borderId="8" xfId="1" applyFont="1" applyFill="1" applyBorder="1" applyAlignment="1">
      <alignment vertical="center" wrapText="1"/>
    </xf>
  </cellXfs>
  <cellStyles count="2">
    <cellStyle name="Hyperlink" xfId="1" builtinId="8"/>
    <cellStyle name="Normal" xfId="0" builtinId="0"/>
  </cellStyles>
  <dxfs count="4">
    <dxf>
      <font>
        <b val="0"/>
        <i val="0"/>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D0078"/>
      <color rgb="FF4F007A"/>
      <color rgb="FF942093"/>
      <color rgb="FF5E0076"/>
      <color rgb="FF9E00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6" lockText="1" noThreeD="1"/>
</file>

<file path=xl/ctrlProps/ctrlProp10.xml><?xml version="1.0" encoding="utf-8"?>
<formControlPr xmlns="http://schemas.microsoft.com/office/spreadsheetml/2009/9/main" objectType="CheckBox" fmlaLink="$A$8" lockText="1" noThreeD="1"/>
</file>

<file path=xl/ctrlProps/ctrlProp11.xml><?xml version="1.0" encoding="utf-8"?>
<formControlPr xmlns="http://schemas.microsoft.com/office/spreadsheetml/2009/9/main" objectType="CheckBox" fmlaLink="$A$9" lockText="1" noThreeD="1"/>
</file>

<file path=xl/ctrlProps/ctrlProp12.xml><?xml version="1.0" encoding="utf-8"?>
<formControlPr xmlns="http://schemas.microsoft.com/office/spreadsheetml/2009/9/main" objectType="CheckBox" fmlaLink="$A$10" lockText="1" noThreeD="1"/>
</file>

<file path=xl/ctrlProps/ctrlProp13.xml><?xml version="1.0" encoding="utf-8"?>
<formControlPr xmlns="http://schemas.microsoft.com/office/spreadsheetml/2009/9/main" objectType="CheckBox" fmlaLink="$A$11" lockText="1" noThreeD="1"/>
</file>

<file path=xl/ctrlProps/ctrlProp14.xml><?xml version="1.0" encoding="utf-8"?>
<formControlPr xmlns="http://schemas.microsoft.com/office/spreadsheetml/2009/9/main" objectType="CheckBox" fmlaLink="$A$13" lockText="1" noThreeD="1"/>
</file>

<file path=xl/ctrlProps/ctrlProp15.xml><?xml version="1.0" encoding="utf-8"?>
<formControlPr xmlns="http://schemas.microsoft.com/office/spreadsheetml/2009/9/main" objectType="CheckBox" fmlaLink="$A$12" lockText="1" noThreeD="1"/>
</file>

<file path=xl/ctrlProps/ctrlProp16.xml><?xml version="1.0" encoding="utf-8"?>
<formControlPr xmlns="http://schemas.microsoft.com/office/spreadsheetml/2009/9/main" objectType="CheckBox" fmlaLink="$A$14" lockText="1" noThreeD="1"/>
</file>

<file path=xl/ctrlProps/ctrlProp2.xml><?xml version="1.0" encoding="utf-8"?>
<formControlPr xmlns="http://schemas.microsoft.com/office/spreadsheetml/2009/9/main" objectType="CheckBox" fmlaLink="$A$11" lockText="1" noThreeD="1"/>
</file>

<file path=xl/ctrlProps/ctrlProp3.xml><?xml version="1.0" encoding="utf-8"?>
<formControlPr xmlns="http://schemas.microsoft.com/office/spreadsheetml/2009/9/main" objectType="CheckBox" fmlaLink="$A$18" lockText="1" noThreeD="1"/>
</file>

<file path=xl/ctrlProps/ctrlProp4.xml><?xml version="1.0" encoding="utf-8"?>
<formControlPr xmlns="http://schemas.microsoft.com/office/spreadsheetml/2009/9/main" objectType="CheckBox" fmlaLink="$A$16" lockText="1" noThreeD="1"/>
</file>

<file path=xl/ctrlProps/ctrlProp5.xml><?xml version="1.0" encoding="utf-8"?>
<formControlPr xmlns="http://schemas.microsoft.com/office/spreadsheetml/2009/9/main" objectType="CheckBox" fmlaLink="$A$15" lockText="1" noThreeD="1"/>
</file>

<file path=xl/ctrlProps/ctrlProp6.xml><?xml version="1.0" encoding="utf-8"?>
<formControlPr xmlns="http://schemas.microsoft.com/office/spreadsheetml/2009/9/main" objectType="CheckBox" fmlaLink="$A$13" lockText="1" noThreeD="1"/>
</file>

<file path=xl/ctrlProps/ctrlProp7.xml><?xml version="1.0" encoding="utf-8"?>
<formControlPr xmlns="http://schemas.microsoft.com/office/spreadsheetml/2009/9/main" objectType="CheckBox" fmlaLink="$A$12" lockText="1" noThreeD="1"/>
</file>

<file path=xl/ctrlProps/ctrlProp8.xml><?xml version="1.0" encoding="utf-8"?>
<formControlPr xmlns="http://schemas.microsoft.com/office/spreadsheetml/2009/9/main" objectType="CheckBox" fmlaLink="$A$7" lockText="1" noThreeD="1"/>
</file>

<file path=xl/ctrlProps/ctrlProp9.xml><?xml version="1.0" encoding="utf-8"?>
<formControlPr xmlns="http://schemas.microsoft.com/office/spreadsheetml/2009/9/main" objectType="CheckBox" fmlaLink="$A$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673100</xdr:colOff>
          <xdr:row>5</xdr:row>
          <xdr:rowOff>241300</xdr:rowOff>
        </xdr:from>
        <xdr:to>
          <xdr:col>1</xdr:col>
          <xdr:colOff>1003300</xdr:colOff>
          <xdr:row>5</xdr:row>
          <xdr:rowOff>673100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673100</xdr:colOff>
          <xdr:row>10</xdr:row>
          <xdr:rowOff>368300</xdr:rowOff>
        </xdr:from>
        <xdr:to>
          <xdr:col>2</xdr:col>
          <xdr:colOff>546100</xdr:colOff>
          <xdr:row>10</xdr:row>
          <xdr:rowOff>749300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711200</xdr:colOff>
          <xdr:row>17</xdr:row>
          <xdr:rowOff>215900</xdr:rowOff>
        </xdr:from>
        <xdr:to>
          <xdr:col>2</xdr:col>
          <xdr:colOff>596900</xdr:colOff>
          <xdr:row>17</xdr:row>
          <xdr:rowOff>596900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15</xdr:row>
          <xdr:rowOff>190500</xdr:rowOff>
        </xdr:from>
        <xdr:to>
          <xdr:col>2</xdr:col>
          <xdr:colOff>520700</xdr:colOff>
          <xdr:row>15</xdr:row>
          <xdr:rowOff>571500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673100</xdr:colOff>
          <xdr:row>14</xdr:row>
          <xdr:rowOff>431800</xdr:rowOff>
        </xdr:from>
        <xdr:to>
          <xdr:col>2</xdr:col>
          <xdr:colOff>558800</xdr:colOff>
          <xdr:row>14</xdr:row>
          <xdr:rowOff>812800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12</xdr:row>
          <xdr:rowOff>330200</xdr:rowOff>
        </xdr:from>
        <xdr:to>
          <xdr:col>2</xdr:col>
          <xdr:colOff>558800</xdr:colOff>
          <xdr:row>12</xdr:row>
          <xdr:rowOff>711200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698500</xdr:colOff>
          <xdr:row>11</xdr:row>
          <xdr:rowOff>774700</xdr:rowOff>
        </xdr:from>
        <xdr:to>
          <xdr:col>2</xdr:col>
          <xdr:colOff>571500</xdr:colOff>
          <xdr:row>11</xdr:row>
          <xdr:rowOff>1155700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673100</xdr:colOff>
          <xdr:row>6</xdr:row>
          <xdr:rowOff>152400</xdr:rowOff>
        </xdr:from>
        <xdr:to>
          <xdr:col>2</xdr:col>
          <xdr:colOff>546100</xdr:colOff>
          <xdr:row>6</xdr:row>
          <xdr:rowOff>546100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635000</xdr:colOff>
          <xdr:row>5</xdr:row>
          <xdr:rowOff>495300</xdr:rowOff>
        </xdr:from>
        <xdr:to>
          <xdr:col>1</xdr:col>
          <xdr:colOff>965200</xdr:colOff>
          <xdr:row>5</xdr:row>
          <xdr:rowOff>927100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7</xdr:row>
          <xdr:rowOff>393700</xdr:rowOff>
        </xdr:from>
        <xdr:to>
          <xdr:col>2</xdr:col>
          <xdr:colOff>635000</xdr:colOff>
          <xdr:row>7</xdr:row>
          <xdr:rowOff>774700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635000</xdr:colOff>
          <xdr:row>8</xdr:row>
          <xdr:rowOff>254000</xdr:rowOff>
        </xdr:from>
        <xdr:to>
          <xdr:col>2</xdr:col>
          <xdr:colOff>622300</xdr:colOff>
          <xdr:row>8</xdr:row>
          <xdr:rowOff>635000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622300</xdr:colOff>
          <xdr:row>9</xdr:row>
          <xdr:rowOff>165100</xdr:rowOff>
        </xdr:from>
        <xdr:to>
          <xdr:col>2</xdr:col>
          <xdr:colOff>609600</xdr:colOff>
          <xdr:row>9</xdr:row>
          <xdr:rowOff>546100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635000</xdr:colOff>
          <xdr:row>10</xdr:row>
          <xdr:rowOff>304800</xdr:rowOff>
        </xdr:from>
        <xdr:to>
          <xdr:col>2</xdr:col>
          <xdr:colOff>622300</xdr:colOff>
          <xdr:row>10</xdr:row>
          <xdr:rowOff>685800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12</xdr:row>
          <xdr:rowOff>330200</xdr:rowOff>
        </xdr:from>
        <xdr:to>
          <xdr:col>2</xdr:col>
          <xdr:colOff>673100</xdr:colOff>
          <xdr:row>12</xdr:row>
          <xdr:rowOff>711200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698500</xdr:colOff>
          <xdr:row>11</xdr:row>
          <xdr:rowOff>774700</xdr:rowOff>
        </xdr:from>
        <xdr:to>
          <xdr:col>2</xdr:col>
          <xdr:colOff>685800</xdr:colOff>
          <xdr:row>11</xdr:row>
          <xdr:rowOff>1155700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660400</xdr:colOff>
          <xdr:row>13</xdr:row>
          <xdr:rowOff>76200</xdr:rowOff>
        </xdr:from>
        <xdr:to>
          <xdr:col>2</xdr:col>
          <xdr:colOff>647700</xdr:colOff>
          <xdr:row>13</xdr:row>
          <xdr:rowOff>457200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hyperlink" Target="https://grad.uwo.ca/current_students/thesis/index.html" TargetMode="External"/><Relationship Id="rId1" Type="http://schemas.openxmlformats.org/officeDocument/2006/relationships/hyperlink" Target="https://grad.uwo.ca/current_students/regulations/8.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printerSettings" Target="../printerSettings/printerSettings1.bin"/><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hyperlink" Target="http://grad.uwo.ca/current_students/thesis_regulation_guide.htm" TargetMode="External"/><Relationship Id="rId1" Type="http://schemas.openxmlformats.org/officeDocument/2006/relationships/hyperlink" Target="http://grad.uwo.ca/current_students/thesis/timelines.html"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vmlDrawing" Target="../drawings/vmlDrawing2.vml"/><Relationship Id="rId10" Type="http://schemas.openxmlformats.org/officeDocument/2006/relationships/ctrlProp" Target="../ctrlProps/ctrlProp13.xml"/><Relationship Id="rId4" Type="http://schemas.openxmlformats.org/officeDocument/2006/relationships/drawing" Target="../drawings/drawing2.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
  <sheetViews>
    <sheetView tabSelected="1" zoomScale="90" zoomScaleNormal="90" workbookViewId="0">
      <selection activeCell="B13" sqref="B13"/>
    </sheetView>
  </sheetViews>
  <sheetFormatPr defaultColWidth="10.625" defaultRowHeight="21"/>
  <cols>
    <col min="2" max="2" width="21.625" customWidth="1"/>
    <col min="3" max="3" width="47.5" style="2" customWidth="1"/>
    <col min="4" max="4" width="38" style="1" customWidth="1"/>
    <col min="5" max="5" width="128.625" style="1" customWidth="1"/>
  </cols>
  <sheetData>
    <row r="1" spans="1:5" ht="45.95" customHeight="1">
      <c r="B1" s="48" t="s">
        <v>0</v>
      </c>
      <c r="C1" s="48"/>
      <c r="D1" s="48"/>
    </row>
    <row r="2" spans="1:5" ht="45.95" customHeight="1" thickBot="1">
      <c r="B2" s="47" t="s">
        <v>1</v>
      </c>
      <c r="C2" s="47"/>
      <c r="D2" s="47"/>
      <c r="E2" s="47"/>
    </row>
    <row r="3" spans="1:5" ht="48" customHeight="1" thickBot="1">
      <c r="B3" s="44" t="s">
        <v>2</v>
      </c>
      <c r="C3" s="45"/>
      <c r="D3" s="45"/>
      <c r="E3" s="46"/>
    </row>
    <row r="4" spans="1:5" ht="48" customHeight="1" thickBot="1">
      <c r="B4" s="41" t="s">
        <v>3</v>
      </c>
      <c r="C4" s="42"/>
      <c r="D4" s="42"/>
      <c r="E4" s="43"/>
    </row>
    <row r="5" spans="1:5" thickBot="1">
      <c r="B5" s="22" t="s">
        <v>4</v>
      </c>
      <c r="C5" s="26" t="s">
        <v>5</v>
      </c>
      <c r="D5" s="21" t="s">
        <v>6</v>
      </c>
      <c r="E5" s="23" t="s">
        <v>7</v>
      </c>
    </row>
    <row r="6" spans="1:5" ht="93.95" customHeight="1" thickBot="1">
      <c r="A6" s="30" t="b">
        <v>0</v>
      </c>
      <c r="B6" s="32" t="str">
        <f>IF(A6, "Completed"," ")</f>
        <v xml:space="preserve"> </v>
      </c>
      <c r="C6" s="4">
        <f>C18-49</f>
        <v>43311</v>
      </c>
      <c r="D6" s="9" t="s">
        <v>8</v>
      </c>
      <c r="E6" s="10" t="s">
        <v>9</v>
      </c>
    </row>
    <row r="7" spans="1:5" ht="80.099999999999994" customHeight="1" thickBot="1">
      <c r="A7" s="30" t="b">
        <v>0</v>
      </c>
      <c r="B7" s="33" t="str">
        <f>IF(A7, "Completed"," ")</f>
        <v xml:space="preserve"> </v>
      </c>
      <c r="C7" s="4">
        <f>C18-42</f>
        <v>43318</v>
      </c>
      <c r="D7" s="56" t="s">
        <v>10</v>
      </c>
      <c r="E7" s="54" t="s">
        <v>11</v>
      </c>
    </row>
    <row r="8" spans="1:5" ht="27.95" hidden="1" customHeight="1" thickBot="1">
      <c r="A8" s="30"/>
      <c r="B8" s="34"/>
      <c r="C8" s="3" t="s">
        <v>12</v>
      </c>
      <c r="D8" s="57"/>
      <c r="E8" s="55"/>
    </row>
    <row r="9" spans="1:5" ht="183" hidden="1" customHeight="1">
      <c r="A9" s="30"/>
      <c r="B9" s="33"/>
      <c r="C9" s="5" t="s">
        <v>13</v>
      </c>
      <c r="D9" s="52" t="s">
        <v>14</v>
      </c>
      <c r="E9" s="58" t="s">
        <v>15</v>
      </c>
    </row>
    <row r="10" spans="1:5" ht="24" hidden="1" thickBot="1">
      <c r="A10" s="30"/>
      <c r="B10" s="33"/>
      <c r="C10" s="3" t="s">
        <v>16</v>
      </c>
      <c r="D10" s="52"/>
      <c r="E10" s="55"/>
    </row>
    <row r="11" spans="1:5" ht="87" customHeight="1" thickBot="1">
      <c r="A11" s="30" t="b">
        <v>0</v>
      </c>
      <c r="B11" s="33" t="str">
        <f>IF(A11, "Completed"," ")</f>
        <v xml:space="preserve"> </v>
      </c>
      <c r="C11" s="3">
        <f>C18-35</f>
        <v>43325</v>
      </c>
      <c r="D11" s="6" t="s">
        <v>17</v>
      </c>
      <c r="E11" s="7" t="s">
        <v>18</v>
      </c>
    </row>
    <row r="12" spans="1:5" ht="132.94999999999999" customHeight="1" thickBot="1">
      <c r="A12" s="30" t="b">
        <v>0</v>
      </c>
      <c r="B12" s="33" t="str">
        <f>IF(A12, "Completed"," ")</f>
        <v xml:space="preserve"> </v>
      </c>
      <c r="C12" s="8"/>
      <c r="D12" s="6" t="s">
        <v>19</v>
      </c>
      <c r="E12" s="6" t="s">
        <v>20</v>
      </c>
    </row>
    <row r="13" spans="1:5" ht="84.95" customHeight="1" thickBot="1">
      <c r="A13" s="30" t="b">
        <v>0</v>
      </c>
      <c r="B13" s="33" t="str">
        <f>IF(A13, "Completed"," ")</f>
        <v xml:space="preserve"> </v>
      </c>
      <c r="C13" s="4">
        <f>C18-28</f>
        <v>43332</v>
      </c>
      <c r="D13" s="52" t="s">
        <v>21</v>
      </c>
      <c r="E13" s="54" t="s">
        <v>22</v>
      </c>
    </row>
    <row r="14" spans="1:5" ht="24.95" hidden="1" thickBot="1">
      <c r="A14" s="30"/>
      <c r="B14" s="35"/>
      <c r="C14" s="3" t="s">
        <v>23</v>
      </c>
      <c r="D14" s="53"/>
      <c r="E14" s="55"/>
    </row>
    <row r="15" spans="1:5" ht="117.95" customHeight="1" thickBot="1">
      <c r="A15" s="30" t="b">
        <v>0</v>
      </c>
      <c r="B15" s="36" t="str">
        <f>IF(A15, "Completed"," ")</f>
        <v xml:space="preserve"> </v>
      </c>
      <c r="C15" s="4">
        <f>C18-21</f>
        <v>43339</v>
      </c>
      <c r="D15" s="11" t="s">
        <v>24</v>
      </c>
      <c r="E15" s="10" t="s">
        <v>25</v>
      </c>
    </row>
    <row r="16" spans="1:5" ht="83.1" customHeight="1" thickBot="1">
      <c r="A16" s="30" t="b">
        <v>0</v>
      </c>
      <c r="B16" s="36" t="str">
        <f>IF(A16, "Completed"," ")</f>
        <v xml:space="preserve"> </v>
      </c>
      <c r="C16" s="4">
        <f>C18-3</f>
        <v>43357</v>
      </c>
      <c r="D16" s="56" t="s">
        <v>26</v>
      </c>
      <c r="E16" s="54" t="s">
        <v>27</v>
      </c>
    </row>
    <row r="17" spans="1:5" ht="24.95" hidden="1" thickBot="1">
      <c r="A17" s="30"/>
      <c r="B17" s="35"/>
      <c r="C17" s="3" t="s">
        <v>28</v>
      </c>
      <c r="D17" s="53"/>
      <c r="E17" s="55"/>
    </row>
    <row r="18" spans="1:5" ht="66" customHeight="1" thickBot="1">
      <c r="A18" s="30" t="b">
        <v>0</v>
      </c>
      <c r="B18" s="37" t="str">
        <f>IF(A18, "Completed"," ")</f>
        <v xml:space="preserve"> </v>
      </c>
      <c r="C18" s="24">
        <v>43360</v>
      </c>
      <c r="D18" s="11" t="s">
        <v>29</v>
      </c>
      <c r="E18" s="10"/>
    </row>
    <row r="19" spans="1:5" ht="113.1" customHeight="1">
      <c r="B19" s="38" t="s">
        <v>30</v>
      </c>
      <c r="C19" s="39"/>
      <c r="D19" s="39"/>
      <c r="E19" s="40"/>
    </row>
    <row r="20" spans="1:5" ht="63.95" customHeight="1">
      <c r="B20" s="59" t="s">
        <v>31</v>
      </c>
      <c r="C20" s="60"/>
      <c r="D20" s="60"/>
      <c r="E20" s="61"/>
    </row>
    <row r="21" spans="1:5" ht="32.1" customHeight="1">
      <c r="B21" s="62" t="s">
        <v>32</v>
      </c>
      <c r="C21" s="63"/>
      <c r="D21" s="63"/>
      <c r="E21" s="64"/>
    </row>
    <row r="22" spans="1:5" ht="48" customHeight="1">
      <c r="B22" s="59" t="s">
        <v>33</v>
      </c>
      <c r="C22" s="60"/>
      <c r="D22" s="60"/>
      <c r="E22" s="61"/>
    </row>
    <row r="23" spans="1:5" ht="32.1" customHeight="1" thickBot="1">
      <c r="B23" s="65" t="s">
        <v>34</v>
      </c>
      <c r="C23" s="66"/>
      <c r="D23" s="66"/>
      <c r="E23" s="67"/>
    </row>
    <row r="24" spans="1:5" ht="0.95" customHeight="1" thickBot="1">
      <c r="C24" s="49" t="s">
        <v>35</v>
      </c>
      <c r="D24" s="50"/>
      <c r="E24" s="51"/>
    </row>
  </sheetData>
  <mergeCells count="18">
    <mergeCell ref="C24:E24"/>
    <mergeCell ref="D13:D14"/>
    <mergeCell ref="E13:E14"/>
    <mergeCell ref="D16:D17"/>
    <mergeCell ref="E16:E17"/>
    <mergeCell ref="B20:E20"/>
    <mergeCell ref="B21:E21"/>
    <mergeCell ref="B22:E22"/>
    <mergeCell ref="B23:E23"/>
    <mergeCell ref="B19:E19"/>
    <mergeCell ref="B4:E4"/>
    <mergeCell ref="B3:E3"/>
    <mergeCell ref="B2:E2"/>
    <mergeCell ref="B1:D1"/>
    <mergeCell ref="D7:D8"/>
    <mergeCell ref="E7:E8"/>
    <mergeCell ref="D9:D10"/>
    <mergeCell ref="E9:E10"/>
  </mergeCells>
  <conditionalFormatting sqref="B6:B12">
    <cfRule type="containsText" dxfId="3" priority="1" operator="containsText" text="True">
      <formula>NOT(ISERROR(SEARCH("True",B6)))</formula>
    </cfRule>
    <cfRule type="top10" dxfId="2" priority="2" rank="10"/>
  </conditionalFormatting>
  <hyperlinks>
    <hyperlink ref="B23" r:id="rId1" display="https://grad.uwo.ca/current_students/regulations/8.html" xr:uid="{00000000-0004-0000-0000-000000000000}"/>
    <hyperlink ref="B21" r:id="rId2" display="https://grad.uwo.ca/current_students/thesis/index.html" xr:uid="{00000000-0004-0000-0000-000001000000}"/>
  </hyperlinks>
  <pageMargins left="0.7" right="0.7" top="0.75" bottom="0.75" header="0.3" footer="0.3"/>
  <pageSetup orientation="portrait" horizontalDpi="0" verticalDpi="0"/>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xdr:col>
                    <xdr:colOff>673100</xdr:colOff>
                    <xdr:row>5</xdr:row>
                    <xdr:rowOff>241300</xdr:rowOff>
                  </from>
                  <to>
                    <xdr:col>1</xdr:col>
                    <xdr:colOff>1003300</xdr:colOff>
                    <xdr:row>5</xdr:row>
                    <xdr:rowOff>673100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xdr:col>
                    <xdr:colOff>673100</xdr:colOff>
                    <xdr:row>10</xdr:row>
                    <xdr:rowOff>368300</xdr:rowOff>
                  </from>
                  <to>
                    <xdr:col>2</xdr:col>
                    <xdr:colOff>546100</xdr:colOff>
                    <xdr:row>10</xdr:row>
                    <xdr:rowOff>749300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xdr:col>
                    <xdr:colOff>711200</xdr:colOff>
                    <xdr:row>17</xdr:row>
                    <xdr:rowOff>215900</xdr:rowOff>
                  </from>
                  <to>
                    <xdr:col>2</xdr:col>
                    <xdr:colOff>596900</xdr:colOff>
                    <xdr:row>17</xdr:row>
                    <xdr:rowOff>596900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1</xdr:col>
                    <xdr:colOff>647700</xdr:colOff>
                    <xdr:row>15</xdr:row>
                    <xdr:rowOff>190500</xdr:rowOff>
                  </from>
                  <to>
                    <xdr:col>2</xdr:col>
                    <xdr:colOff>520700</xdr:colOff>
                    <xdr:row>15</xdr:row>
                    <xdr:rowOff>571500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1</xdr:col>
                    <xdr:colOff>673100</xdr:colOff>
                    <xdr:row>14</xdr:row>
                    <xdr:rowOff>431800</xdr:rowOff>
                  </from>
                  <to>
                    <xdr:col>2</xdr:col>
                    <xdr:colOff>558800</xdr:colOff>
                    <xdr:row>14</xdr:row>
                    <xdr:rowOff>812800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xdr:col>
                    <xdr:colOff>685800</xdr:colOff>
                    <xdr:row>12</xdr:row>
                    <xdr:rowOff>330200</xdr:rowOff>
                  </from>
                  <to>
                    <xdr:col>2</xdr:col>
                    <xdr:colOff>558800</xdr:colOff>
                    <xdr:row>12</xdr:row>
                    <xdr:rowOff>711200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xdr:col>
                    <xdr:colOff>698500</xdr:colOff>
                    <xdr:row>11</xdr:row>
                    <xdr:rowOff>774700</xdr:rowOff>
                  </from>
                  <to>
                    <xdr:col>2</xdr:col>
                    <xdr:colOff>571500</xdr:colOff>
                    <xdr:row>11</xdr:row>
                    <xdr:rowOff>1155700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xdr:col>
                    <xdr:colOff>673100</xdr:colOff>
                    <xdr:row>6</xdr:row>
                    <xdr:rowOff>152400</xdr:rowOff>
                  </from>
                  <to>
                    <xdr:col>2</xdr:col>
                    <xdr:colOff>546100</xdr:colOff>
                    <xdr:row>6</xdr:row>
                    <xdr:rowOff>546100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topLeftCell="A11" workbookViewId="0">
      <selection activeCell="A6" sqref="A6"/>
    </sheetView>
  </sheetViews>
  <sheetFormatPr defaultColWidth="10.625" defaultRowHeight="15.95"/>
  <cols>
    <col min="2" max="2" width="20.125" customWidth="1"/>
    <col min="3" max="3" width="43.875" customWidth="1"/>
    <col min="4" max="4" width="22.625" style="17" customWidth="1"/>
    <col min="5" max="5" width="124.625" customWidth="1"/>
  </cols>
  <sheetData>
    <row r="1" spans="1:5" ht="33.950000000000003" customHeight="1">
      <c r="B1" s="48" t="s">
        <v>0</v>
      </c>
      <c r="C1" s="48"/>
      <c r="D1" s="48"/>
      <c r="E1" s="1"/>
    </row>
    <row r="2" spans="1:5" ht="33.950000000000003" customHeight="1" thickBot="1">
      <c r="B2" s="68" t="s">
        <v>36</v>
      </c>
      <c r="C2" s="68"/>
      <c r="D2" s="68"/>
      <c r="E2" s="68"/>
    </row>
    <row r="3" spans="1:5" ht="48.95" customHeight="1" thickBot="1">
      <c r="B3" s="78" t="s">
        <v>37</v>
      </c>
      <c r="C3" s="79"/>
      <c r="D3" s="79"/>
      <c r="E3" s="80"/>
    </row>
    <row r="4" spans="1:5" ht="78" customHeight="1" thickBot="1">
      <c r="B4" s="75" t="s">
        <v>3</v>
      </c>
      <c r="C4" s="76"/>
      <c r="D4" s="76"/>
      <c r="E4" s="77"/>
    </row>
    <row r="5" spans="1:5" ht="21" thickBot="1">
      <c r="B5" s="27" t="s">
        <v>4</v>
      </c>
      <c r="C5" s="20" t="s">
        <v>5</v>
      </c>
      <c r="D5" s="28" t="s">
        <v>6</v>
      </c>
      <c r="E5" s="21" t="s">
        <v>38</v>
      </c>
    </row>
    <row r="6" spans="1:5" ht="144.94999999999999" customHeight="1">
      <c r="A6" s="30" t="b">
        <v>0</v>
      </c>
      <c r="B6" s="32" t="str">
        <f>IF(A6, "Completed"," ")</f>
        <v xml:space="preserve"> </v>
      </c>
      <c r="C6" s="72">
        <f>C14-63</f>
        <v>43297</v>
      </c>
      <c r="D6" s="74" t="s">
        <v>39</v>
      </c>
      <c r="E6" s="29" t="s">
        <v>40</v>
      </c>
    </row>
    <row r="7" spans="1:5" ht="45" customHeight="1" thickBot="1">
      <c r="A7" s="30"/>
      <c r="B7" s="34"/>
      <c r="C7" s="73"/>
      <c r="D7" s="73"/>
      <c r="E7" s="18" t="s">
        <v>41</v>
      </c>
    </row>
    <row r="8" spans="1:5" ht="144" customHeight="1" thickBot="1">
      <c r="A8" s="30" t="b">
        <v>0</v>
      </c>
      <c r="B8" s="34" t="str">
        <f t="shared" ref="B8:B14" si="0">IF(A8, "Completed"," ")</f>
        <v xml:space="preserve"> </v>
      </c>
      <c r="C8" s="13"/>
      <c r="D8" s="13" t="s">
        <v>42</v>
      </c>
      <c r="E8" s="6" t="s">
        <v>43</v>
      </c>
    </row>
    <row r="9" spans="1:5" ht="86.1" customHeight="1" thickBot="1">
      <c r="A9" s="30" t="b">
        <v>0</v>
      </c>
      <c r="B9" s="33" t="str">
        <f t="shared" si="0"/>
        <v xml:space="preserve"> </v>
      </c>
      <c r="C9" s="14">
        <f>C14-56</f>
        <v>43304</v>
      </c>
      <c r="D9" s="15" t="s">
        <v>44</v>
      </c>
      <c r="E9" s="19" t="s">
        <v>11</v>
      </c>
    </row>
    <row r="10" spans="1:5" ht="96.95" customHeight="1" thickBot="1">
      <c r="A10" s="30" t="b">
        <v>0</v>
      </c>
      <c r="B10" s="33" t="str">
        <f t="shared" si="0"/>
        <v xml:space="preserve"> </v>
      </c>
      <c r="C10" s="14">
        <f>C14-49</f>
        <v>43311</v>
      </c>
      <c r="D10" s="15" t="s">
        <v>45</v>
      </c>
      <c r="E10" s="12" t="s">
        <v>46</v>
      </c>
    </row>
    <row r="11" spans="1:5" ht="104.1" customHeight="1" thickBot="1">
      <c r="A11" s="30" t="b">
        <v>0</v>
      </c>
      <c r="B11" s="33" t="str">
        <f t="shared" si="0"/>
        <v xml:space="preserve"> </v>
      </c>
      <c r="C11" s="14">
        <f>C14-42</f>
        <v>43318</v>
      </c>
      <c r="D11" s="16" t="s">
        <v>47</v>
      </c>
      <c r="E11" s="12" t="s">
        <v>48</v>
      </c>
    </row>
    <row r="12" spans="1:5" ht="150" customHeight="1" thickBot="1">
      <c r="A12" s="30" t="b">
        <v>0</v>
      </c>
      <c r="B12" s="33" t="str">
        <f t="shared" si="0"/>
        <v xml:space="preserve"> </v>
      </c>
      <c r="C12" s="14">
        <f>C14-35</f>
        <v>43325</v>
      </c>
      <c r="D12" s="15" t="s">
        <v>49</v>
      </c>
      <c r="E12" s="12" t="s">
        <v>50</v>
      </c>
    </row>
    <row r="13" spans="1:5" ht="78" customHeight="1" thickBot="1">
      <c r="A13" s="30" t="b">
        <v>0</v>
      </c>
      <c r="B13" s="33" t="str">
        <f t="shared" si="0"/>
        <v xml:space="preserve"> </v>
      </c>
      <c r="C13" s="14">
        <f>C14-5</f>
        <v>43355</v>
      </c>
      <c r="D13" s="15" t="s">
        <v>51</v>
      </c>
      <c r="E13" s="12" t="s">
        <v>52</v>
      </c>
    </row>
    <row r="14" spans="1:5" ht="56.1" customHeight="1" thickBot="1">
      <c r="A14" s="30" t="b">
        <v>0</v>
      </c>
      <c r="B14" s="32" t="str">
        <f t="shared" si="0"/>
        <v xml:space="preserve"> </v>
      </c>
      <c r="C14" s="24">
        <v>43360</v>
      </c>
      <c r="D14" s="25" t="s">
        <v>53</v>
      </c>
      <c r="E14" s="31"/>
    </row>
    <row r="15" spans="1:5" ht="132" customHeight="1">
      <c r="B15" s="81" t="s">
        <v>54</v>
      </c>
      <c r="C15" s="82"/>
      <c r="D15" s="82"/>
      <c r="E15" s="83"/>
    </row>
    <row r="16" spans="1:5" ht="32.1" customHeight="1">
      <c r="B16" s="84" t="s">
        <v>55</v>
      </c>
      <c r="C16" s="85"/>
      <c r="D16" s="85"/>
      <c r="E16" s="86"/>
    </row>
    <row r="17" spans="2:5" ht="24.95" customHeight="1">
      <c r="B17" s="87" t="s">
        <v>56</v>
      </c>
      <c r="C17" s="88"/>
      <c r="D17" s="88"/>
      <c r="E17" s="89"/>
    </row>
    <row r="18" spans="2:5" ht="32.1" customHeight="1">
      <c r="B18" s="84" t="s">
        <v>57</v>
      </c>
      <c r="C18" s="85"/>
      <c r="D18" s="85"/>
      <c r="E18" s="86"/>
    </row>
    <row r="19" spans="2:5" ht="23.1" customHeight="1">
      <c r="B19" s="87" t="s">
        <v>58</v>
      </c>
      <c r="C19" s="88"/>
      <c r="D19" s="88"/>
      <c r="E19" s="89"/>
    </row>
    <row r="20" spans="2:5" ht="135.94999999999999" customHeight="1" thickBot="1">
      <c r="B20" s="69" t="s">
        <v>59</v>
      </c>
      <c r="C20" s="70"/>
      <c r="D20" s="70"/>
      <c r="E20" s="71"/>
    </row>
  </sheetData>
  <mergeCells count="12">
    <mergeCell ref="B1:D1"/>
    <mergeCell ref="B2:E2"/>
    <mergeCell ref="B20:E20"/>
    <mergeCell ref="C6:C7"/>
    <mergeCell ref="D6:D7"/>
    <mergeCell ref="B4:E4"/>
    <mergeCell ref="B3:E3"/>
    <mergeCell ref="B15:E15"/>
    <mergeCell ref="B16:E16"/>
    <mergeCell ref="B17:E17"/>
    <mergeCell ref="B18:E18"/>
    <mergeCell ref="B19:E19"/>
  </mergeCells>
  <conditionalFormatting sqref="B6:B12">
    <cfRule type="containsText" dxfId="1" priority="1" operator="containsText" text="True">
      <formula>NOT(ISERROR(SEARCH("True",B6)))</formula>
    </cfRule>
    <cfRule type="top10" dxfId="0" priority="2" rank="10"/>
  </conditionalFormatting>
  <hyperlinks>
    <hyperlink ref="B17" r:id="rId1" xr:uid="{00000000-0004-0000-0100-000000000000}"/>
    <hyperlink ref="B19" r:id="rId2" xr:uid="{00000000-0004-0000-0100-000001000000}"/>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1</xdr:col>
                    <xdr:colOff>635000</xdr:colOff>
                    <xdr:row>5</xdr:row>
                    <xdr:rowOff>495300</xdr:rowOff>
                  </from>
                  <to>
                    <xdr:col>1</xdr:col>
                    <xdr:colOff>965200</xdr:colOff>
                    <xdr:row>5</xdr:row>
                    <xdr:rowOff>927100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647700</xdr:colOff>
                    <xdr:row>7</xdr:row>
                    <xdr:rowOff>393700</xdr:rowOff>
                  </from>
                  <to>
                    <xdr:col>2</xdr:col>
                    <xdr:colOff>635000</xdr:colOff>
                    <xdr:row>7</xdr:row>
                    <xdr:rowOff>774700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xdr:col>
                    <xdr:colOff>635000</xdr:colOff>
                    <xdr:row>8</xdr:row>
                    <xdr:rowOff>254000</xdr:rowOff>
                  </from>
                  <to>
                    <xdr:col>2</xdr:col>
                    <xdr:colOff>622300</xdr:colOff>
                    <xdr:row>8</xdr:row>
                    <xdr:rowOff>635000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xdr:col>
                    <xdr:colOff>622300</xdr:colOff>
                    <xdr:row>9</xdr:row>
                    <xdr:rowOff>165100</xdr:rowOff>
                  </from>
                  <to>
                    <xdr:col>2</xdr:col>
                    <xdr:colOff>609600</xdr:colOff>
                    <xdr:row>9</xdr:row>
                    <xdr:rowOff>546100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xdr:col>
                    <xdr:colOff>635000</xdr:colOff>
                    <xdr:row>10</xdr:row>
                    <xdr:rowOff>304800</xdr:rowOff>
                  </from>
                  <to>
                    <xdr:col>2</xdr:col>
                    <xdr:colOff>622300</xdr:colOff>
                    <xdr:row>10</xdr:row>
                    <xdr:rowOff>685800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xdr:col>
                    <xdr:colOff>685800</xdr:colOff>
                    <xdr:row>12</xdr:row>
                    <xdr:rowOff>330200</xdr:rowOff>
                  </from>
                  <to>
                    <xdr:col>2</xdr:col>
                    <xdr:colOff>673100</xdr:colOff>
                    <xdr:row>12</xdr:row>
                    <xdr:rowOff>711200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xdr:col>
                    <xdr:colOff>698500</xdr:colOff>
                    <xdr:row>11</xdr:row>
                    <xdr:rowOff>774700</xdr:rowOff>
                  </from>
                  <to>
                    <xdr:col>2</xdr:col>
                    <xdr:colOff>685800</xdr:colOff>
                    <xdr:row>11</xdr:row>
                    <xdr:rowOff>1155700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xdr:col>
                    <xdr:colOff>660400</xdr:colOff>
                    <xdr:row>13</xdr:row>
                    <xdr:rowOff>76200</xdr:rowOff>
                  </from>
                  <to>
                    <xdr:col>2</xdr:col>
                    <xdr:colOff>647700</xdr:colOff>
                    <xdr:row>13</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Diane Vera Maccannell</dc:creator>
  <cp:keywords/>
  <dc:description/>
  <cp:lastModifiedBy/>
  <cp:revision/>
  <dcterms:created xsi:type="dcterms:W3CDTF">2018-06-05T14:14:22Z</dcterms:created>
  <dcterms:modified xsi:type="dcterms:W3CDTF">2023-02-07T20:55:10Z</dcterms:modified>
  <cp:category/>
  <cp:contentStatus/>
</cp:coreProperties>
</file>